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540" windowHeight="450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'Ark1'!$A$1:$H$54</definedName>
  </definedNames>
  <calcPr fullCalcOnLoad="1"/>
</workbook>
</file>

<file path=xl/sharedStrings.xml><?xml version="1.0" encoding="utf-8"?>
<sst xmlns="http://schemas.openxmlformats.org/spreadsheetml/2006/main" count="43" uniqueCount="39">
  <si>
    <t>Klintekrogens Grundejerforening</t>
  </si>
  <si>
    <t>Indtægter</t>
  </si>
  <si>
    <t>Renteindtægter</t>
  </si>
  <si>
    <t>I alt</t>
  </si>
  <si>
    <t>Udgifter</t>
  </si>
  <si>
    <t>Vedligeholdelse veje</t>
  </si>
  <si>
    <t>Vedligeholdelse kyst</t>
  </si>
  <si>
    <t>(x)</t>
  </si>
  <si>
    <t>Kontorartikler/porto</t>
  </si>
  <si>
    <t>Overf. Pumpelaug</t>
  </si>
  <si>
    <t>Fællesudgifter</t>
  </si>
  <si>
    <t>Diverse</t>
  </si>
  <si>
    <t>Årets resultat</t>
  </si>
  <si>
    <t>Udgifter vedr. pumpelaug</t>
  </si>
  <si>
    <t>El til drift af pumper</t>
  </si>
  <si>
    <t>Dræn</t>
  </si>
  <si>
    <t>Vedligeholdelse pumper</t>
  </si>
  <si>
    <t>Aktiver</t>
  </si>
  <si>
    <t>Tilgodehavende pumpelaug</t>
  </si>
  <si>
    <t>Indestående Amagerbanken</t>
  </si>
  <si>
    <t>Investering/Bankinvest</t>
  </si>
  <si>
    <t>Passiver</t>
  </si>
  <si>
    <t>Egenkapital primo</t>
  </si>
  <si>
    <t>Kursregulering/Bankinvest</t>
  </si>
  <si>
    <r>
      <t xml:space="preserve">Poster mærket (x) skal betales af </t>
    </r>
    <r>
      <rPr>
        <b/>
        <sz val="10"/>
        <rFont val="Arial"/>
        <family val="2"/>
      </rPr>
      <t xml:space="preserve">alle </t>
    </r>
    <r>
      <rPr>
        <sz val="10"/>
        <rFont val="Arial"/>
        <family val="2"/>
      </rPr>
      <t>parceller jf. tinglysning.</t>
    </r>
  </si>
  <si>
    <t>Aktiver i alt</t>
  </si>
  <si>
    <t>(Betales efter partsfordelingsnøgle jf landvæsenkommissionens kendelse af 18.11.1975)</t>
  </si>
  <si>
    <t>Kontingentrestancer</t>
  </si>
  <si>
    <t>.</t>
  </si>
  <si>
    <t>2006/07</t>
  </si>
  <si>
    <t>Egenkapital pr. 31.3.2007</t>
  </si>
  <si>
    <t>Status pr. 31.3.2007</t>
  </si>
  <si>
    <t>Fællesudgifter overført</t>
  </si>
  <si>
    <t>Kontingent (opkrævet)</t>
  </si>
  <si>
    <t>2007/08</t>
  </si>
  <si>
    <t>Der er pr. 15/5-2008 en kontingentrestance på kr. 2900 og 13 restancer på årskontingentet.</t>
  </si>
  <si>
    <t>Odense, den 15/5 2008</t>
  </si>
  <si>
    <t>./.20182,64</t>
  </si>
  <si>
    <t>"Ovensteående regnskab er revideret og godkendt, Odense den 15. maj 2008. Jesper Engelbredt.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</si>
</sst>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0"/>
  <sheetViews>
    <sheetView tabSelected="1" workbookViewId="0" topLeftCell="A1">
      <selection activeCell="A55" sqref="A55"/>
    </sheetView>
  </sheetViews>
  <sheetFormatPr defaultColWidth="9.140625" defaultRowHeight="12.75"/>
  <cols>
    <col min="5" max="5" width="11.57421875" style="0" bestFit="1" customWidth="1"/>
  </cols>
  <sheetData>
    <row r="1" spans="1:5" ht="14.25">
      <c r="A1" s="7" t="s">
        <v>0</v>
      </c>
      <c r="B1" s="7"/>
      <c r="C1" s="7"/>
      <c r="D1" s="7"/>
      <c r="E1" s="5"/>
    </row>
    <row r="3" ht="12.75">
      <c r="E3" s="10"/>
    </row>
    <row r="4" spans="1:7" ht="12.75">
      <c r="A4" s="1" t="s">
        <v>1</v>
      </c>
      <c r="E4" s="10" t="s">
        <v>29</v>
      </c>
      <c r="G4" t="s">
        <v>34</v>
      </c>
    </row>
    <row r="5" ht="12.75">
      <c r="E5" s="10"/>
    </row>
    <row r="6" spans="1:7" ht="12.75">
      <c r="A6" t="s">
        <v>33</v>
      </c>
      <c r="E6" s="10">
        <v>310462</v>
      </c>
      <c r="G6">
        <v>4996</v>
      </c>
    </row>
    <row r="7" spans="1:7" ht="12.75">
      <c r="A7" t="s">
        <v>2</v>
      </c>
      <c r="E7" s="10">
        <v>2732.21</v>
      </c>
      <c r="G7">
        <v>1854.48</v>
      </c>
    </row>
    <row r="8" spans="1:7" ht="12.75">
      <c r="A8" s="1" t="s">
        <v>3</v>
      </c>
      <c r="E8" s="11">
        <f>SUM(E6:E7)</f>
        <v>313194.21</v>
      </c>
      <c r="G8" s="1">
        <v>6850.48</v>
      </c>
    </row>
    <row r="9" spans="5:6" ht="12.75">
      <c r="E9" s="10"/>
      <c r="F9" s="8"/>
    </row>
    <row r="10" spans="1:5" ht="12.75">
      <c r="A10" s="1" t="s">
        <v>4</v>
      </c>
      <c r="E10" s="10"/>
    </row>
    <row r="11" ht="12.75">
      <c r="E11" s="10"/>
    </row>
    <row r="12" spans="1:7" ht="12.75">
      <c r="A12" t="s">
        <v>5</v>
      </c>
      <c r="C12" t="s">
        <v>7</v>
      </c>
      <c r="E12" s="10">
        <v>13036.22</v>
      </c>
      <c r="G12">
        <v>15997.46</v>
      </c>
    </row>
    <row r="13" spans="1:7" ht="12.75">
      <c r="A13" t="s">
        <v>6</v>
      </c>
      <c r="C13" t="s">
        <v>7</v>
      </c>
      <c r="E13" s="10">
        <v>269142.17</v>
      </c>
      <c r="G13">
        <v>0</v>
      </c>
    </row>
    <row r="14" spans="1:7" ht="12.75">
      <c r="A14" t="s">
        <v>8</v>
      </c>
      <c r="E14" s="10">
        <v>1520.75</v>
      </c>
      <c r="G14">
        <v>3604.6</v>
      </c>
    </row>
    <row r="15" spans="1:7" ht="12.75">
      <c r="A15" t="s">
        <v>9</v>
      </c>
      <c r="E15" s="10">
        <v>4339.41</v>
      </c>
      <c r="G15">
        <v>3100.62</v>
      </c>
    </row>
    <row r="16" spans="1:7" ht="12.75">
      <c r="A16" t="s">
        <v>10</v>
      </c>
      <c r="E16" s="10">
        <v>-281.87</v>
      </c>
      <c r="G16">
        <v>-2195.51</v>
      </c>
    </row>
    <row r="17" spans="1:7" ht="12.75">
      <c r="A17" t="s">
        <v>11</v>
      </c>
      <c r="E17" s="10">
        <v>3152.1</v>
      </c>
      <c r="G17">
        <v>6225.95</v>
      </c>
    </row>
    <row r="18" spans="1:7" ht="12.75">
      <c r="A18" s="1" t="s">
        <v>3</v>
      </c>
      <c r="E18" s="11">
        <f>SUM(E12:E17)</f>
        <v>290908.7799999999</v>
      </c>
      <c r="G18" s="1">
        <v>27033.12</v>
      </c>
    </row>
    <row r="19" ht="12.75">
      <c r="E19" s="10"/>
    </row>
    <row r="20" spans="1:8" ht="15">
      <c r="A20" s="2" t="s">
        <v>12</v>
      </c>
      <c r="B20" s="3"/>
      <c r="C20" s="4"/>
      <c r="D20" s="4"/>
      <c r="E20" s="12">
        <v>22285.43</v>
      </c>
      <c r="G20" s="1" t="s">
        <v>37</v>
      </c>
      <c r="H20" s="1"/>
    </row>
    <row r="21" ht="12.75">
      <c r="E21" s="10"/>
    </row>
    <row r="22" spans="1:5" ht="12.75">
      <c r="A22" s="5" t="s">
        <v>13</v>
      </c>
      <c r="B22" s="4"/>
      <c r="C22" s="4"/>
      <c r="E22" s="10"/>
    </row>
    <row r="23" spans="1:5" ht="12.75">
      <c r="A23" s="9" t="s">
        <v>26</v>
      </c>
      <c r="B23" s="9"/>
      <c r="C23" s="9"/>
      <c r="D23" s="9"/>
      <c r="E23" s="10"/>
    </row>
    <row r="24" spans="1:7" ht="12.75">
      <c r="A24" t="s">
        <v>14</v>
      </c>
      <c r="E24" s="10">
        <v>2818.75</v>
      </c>
      <c r="G24">
        <v>8426.42</v>
      </c>
    </row>
    <row r="25" spans="1:7" ht="12.75">
      <c r="A25" t="s">
        <v>15</v>
      </c>
      <c r="E25" s="10">
        <v>0</v>
      </c>
      <c r="G25">
        <v>0</v>
      </c>
    </row>
    <row r="26" spans="1:7" ht="12.75">
      <c r="A26" t="s">
        <v>16</v>
      </c>
      <c r="E26" s="10">
        <v>0</v>
      </c>
      <c r="G26">
        <v>13528.75</v>
      </c>
    </row>
    <row r="27" spans="1:7" ht="12.75">
      <c r="A27" t="s">
        <v>32</v>
      </c>
      <c r="E27" s="10">
        <v>281.87</v>
      </c>
      <c r="G27">
        <v>2195.51</v>
      </c>
    </row>
    <row r="28" ht="12.75">
      <c r="E28" s="10"/>
    </row>
    <row r="29" spans="1:7" ht="12.75">
      <c r="A29" s="5" t="s">
        <v>3</v>
      </c>
      <c r="B29" s="4"/>
      <c r="C29" s="4"/>
      <c r="D29" s="4"/>
      <c r="E29" s="13">
        <f>SUM(E24:E28)</f>
        <v>3100.62</v>
      </c>
      <c r="G29" s="1">
        <v>24150.68</v>
      </c>
    </row>
    <row r="30" ht="12.75">
      <c r="E30" s="10"/>
    </row>
    <row r="31" spans="1:5" ht="12.75">
      <c r="A31" s="5" t="s">
        <v>31</v>
      </c>
      <c r="B31" s="4"/>
      <c r="E31" s="10"/>
    </row>
    <row r="32" ht="12.75">
      <c r="E32" s="10"/>
    </row>
    <row r="33" spans="1:5" ht="12.75">
      <c r="A33" s="1" t="s">
        <v>17</v>
      </c>
      <c r="E33" s="10"/>
    </row>
    <row r="34" ht="12.75">
      <c r="E34" s="10"/>
    </row>
    <row r="35" spans="1:7" ht="12.75">
      <c r="A35" t="s">
        <v>18</v>
      </c>
      <c r="E35" s="10">
        <v>3100.62</v>
      </c>
      <c r="G35">
        <v>24150.68</v>
      </c>
    </row>
    <row r="36" spans="1:7" ht="12.75">
      <c r="A36" t="s">
        <v>19</v>
      </c>
      <c r="E36" s="10">
        <v>72585.94</v>
      </c>
      <c r="G36">
        <v>39545.24</v>
      </c>
    </row>
    <row r="37" spans="1:7" ht="12.75">
      <c r="A37" t="s">
        <v>20</v>
      </c>
      <c r="E37" s="10">
        <v>75499.2</v>
      </c>
      <c r="G37">
        <v>75967.2</v>
      </c>
    </row>
    <row r="38" spans="1:7" ht="12.75">
      <c r="A38" t="s">
        <v>27</v>
      </c>
      <c r="E38" s="10">
        <v>11600</v>
      </c>
      <c r="G38">
        <v>3408</v>
      </c>
    </row>
    <row r="39" spans="2:5" ht="12.75">
      <c r="B39" s="4"/>
      <c r="C39" s="4"/>
      <c r="D39" s="4"/>
      <c r="E39" s="10"/>
    </row>
    <row r="40" spans="1:7" ht="12.75">
      <c r="A40" s="5" t="s">
        <v>25</v>
      </c>
      <c r="E40" s="13">
        <f>SUM(E35:E39)</f>
        <v>162785.76</v>
      </c>
      <c r="G40" s="5">
        <v>143071.12</v>
      </c>
    </row>
    <row r="41" ht="12.75">
      <c r="E41" s="10"/>
    </row>
    <row r="42" spans="1:5" ht="12.75">
      <c r="A42" s="1" t="s">
        <v>21</v>
      </c>
      <c r="E42" s="10"/>
    </row>
    <row r="43" ht="12.75">
      <c r="E43" s="10"/>
    </row>
    <row r="44" spans="1:7" ht="12.75">
      <c r="A44" t="s">
        <v>22</v>
      </c>
      <c r="E44" s="10">
        <v>141839.53</v>
      </c>
      <c r="G44">
        <v>162785.76</v>
      </c>
    </row>
    <row r="45" spans="1:7" ht="12.75">
      <c r="A45" t="s">
        <v>12</v>
      </c>
      <c r="E45" s="10">
        <v>22285.43</v>
      </c>
      <c r="G45">
        <v>-20182.64</v>
      </c>
    </row>
    <row r="46" spans="1:7" ht="12.75">
      <c r="A46" t="s">
        <v>23</v>
      </c>
      <c r="E46" s="10">
        <v>-1339.2</v>
      </c>
      <c r="G46">
        <v>680</v>
      </c>
    </row>
    <row r="47" spans="2:5" ht="12.75">
      <c r="B47" s="4"/>
      <c r="C47" s="4"/>
      <c r="D47" s="4"/>
      <c r="E47" s="10"/>
    </row>
    <row r="48" spans="1:7" ht="12.75">
      <c r="A48" s="5" t="s">
        <v>30</v>
      </c>
      <c r="E48" s="11">
        <f>SUM(E44:E47)</f>
        <v>162785.75999999998</v>
      </c>
      <c r="G48" s="5">
        <v>143071.12</v>
      </c>
    </row>
    <row r="49" ht="12.75">
      <c r="E49" s="10"/>
    </row>
    <row r="50" spans="1:5" ht="12.75">
      <c r="A50" t="s">
        <v>24</v>
      </c>
      <c r="E50" s="10"/>
    </row>
    <row r="51" spans="1:5" ht="12.75">
      <c r="A51" t="s">
        <v>35</v>
      </c>
      <c r="E51" s="10"/>
    </row>
    <row r="52" ht="12.75">
      <c r="E52" s="10"/>
    </row>
    <row r="53" spans="1:5" ht="12.75">
      <c r="A53" t="s">
        <v>36</v>
      </c>
      <c r="D53" s="6"/>
      <c r="E53" s="10"/>
    </row>
    <row r="54" ht="12.75">
      <c r="E54" s="10"/>
    </row>
    <row r="55" ht="12.75">
      <c r="A55" t="s">
        <v>38</v>
      </c>
    </row>
    <row r="80" ht="12.75">
      <c r="IS80" t="s">
        <v>28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Forgyldte Støvle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Engelbredt</dc:creator>
  <cp:keywords/>
  <dc:description/>
  <cp:lastModifiedBy>Minna &amp; Gunner Andersen</cp:lastModifiedBy>
  <cp:lastPrinted>2008-05-15T13:52:32Z</cp:lastPrinted>
  <dcterms:created xsi:type="dcterms:W3CDTF">2005-05-17T15:05:16Z</dcterms:created>
  <dcterms:modified xsi:type="dcterms:W3CDTF">2009-01-23T15:09:16Z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1307032326</vt:i4>
  </property>
  <property fmtid="{D5CDD505-2E9C-101B-9397-08002B2CF9AE}" pid="3" name="_EmailSubject">
    <vt:lpwstr>Materiale til hjemmesiden</vt:lpwstr>
  </property>
  <property fmtid="{D5CDD505-2E9C-101B-9397-08002B2CF9AE}" pid="4" name="_AuthorEmail">
    <vt:lpwstr>gunner.andersen@adr.dk</vt:lpwstr>
  </property>
  <property fmtid="{D5CDD505-2E9C-101B-9397-08002B2CF9AE}" pid="5" name="_AuthorEmailDisplayName">
    <vt:lpwstr>Gunner Andersen</vt:lpwstr>
  </property>
  <property fmtid="{D5CDD505-2E9C-101B-9397-08002B2CF9AE}" pid="6" name="_PreviousAdHocReviewCycleID">
    <vt:i4>664955634</vt:i4>
  </property>
</Properties>
</file>